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佐々木　健一\Desktop\2026クラブ選手権\"/>
    </mc:Choice>
  </mc:AlternateContent>
  <xr:revisionPtr revIDLastSave="0" documentId="13_ncr:1_{43F92BFC-39A9-4845-AFCA-299C0A890CB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注文・支払方法" sheetId="4" r:id="rId1"/>
    <sheet name="BENCHWARMER 申込書 " sheetId="3" r:id="rId2"/>
    <sheet name="デザイン" sheetId="5" r:id="rId3"/>
  </sheets>
  <definedNames>
    <definedName name="_xlnm.Print_Area" localSheetId="1">'BENCHWARMER 申込書 '!$B$1:$AC$40</definedName>
    <definedName name="_xlnm.Print_Area" localSheetId="2">デザイン!$A$1:$AE$45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8" i="3" l="1"/>
  <c r="M18" i="3" s="1"/>
  <c r="L17" i="3"/>
  <c r="M17" i="3" s="1"/>
  <c r="L14" i="3"/>
  <c r="M14" i="3" s="1"/>
  <c r="L13" i="3"/>
  <c r="M13" i="3" s="1"/>
  <c r="L12" i="3"/>
  <c r="M12" i="3" s="1"/>
  <c r="L19" i="3" l="1"/>
</calcChain>
</file>

<file path=xl/sharedStrings.xml><?xml version="1.0" encoding="utf-8"?>
<sst xmlns="http://schemas.openxmlformats.org/spreadsheetml/2006/main" count="72" uniqueCount="65">
  <si>
    <t>男子</t>
    <rPh sb="0" eb="2">
      <t>ダンＳＨ</t>
    </rPh>
    <phoneticPr fontId="2"/>
  </si>
  <si>
    <t>女子</t>
    <rPh sb="0" eb="2">
      <t>ＪＹ</t>
    </rPh>
    <phoneticPr fontId="2"/>
  </si>
  <si>
    <t>責任者名【顧問の先生、もしくは申込み者の方で結構です】</t>
    <rPh sb="0" eb="3">
      <t>セキニンシャ</t>
    </rPh>
    <rPh sb="3" eb="4">
      <t>メイ</t>
    </rPh>
    <rPh sb="5" eb="7">
      <t>コモン</t>
    </rPh>
    <rPh sb="8" eb="10">
      <t>センセ</t>
    </rPh>
    <rPh sb="15" eb="17">
      <t>モウシコ</t>
    </rPh>
    <rPh sb="18" eb="19">
      <t>シャ</t>
    </rPh>
    <rPh sb="20" eb="21">
      <t>カタ</t>
    </rPh>
    <rPh sb="22" eb="24">
      <t>ケッコウ</t>
    </rPh>
    <phoneticPr fontId="2"/>
  </si>
  <si>
    <t>ネイビー</t>
    <phoneticPr fontId="2"/>
  </si>
  <si>
    <t>☆お申込以降のサイズ変更はできませんのでご了承下さい。</t>
    <phoneticPr fontId="2"/>
  </si>
  <si>
    <t>＊必須＊携帯番号</t>
    <rPh sb="1" eb="3">
      <t>ヒ</t>
    </rPh>
    <rPh sb="4" eb="6">
      <t>ケイタイ</t>
    </rPh>
    <rPh sb="6" eb="8">
      <t>バンゴウ</t>
    </rPh>
    <phoneticPr fontId="2"/>
  </si>
  <si>
    <t>(cm)</t>
    <phoneticPr fontId="2"/>
  </si>
  <si>
    <t>S</t>
    <phoneticPr fontId="2"/>
  </si>
  <si>
    <t>M</t>
    <phoneticPr fontId="2"/>
  </si>
  <si>
    <t>L</t>
    <phoneticPr fontId="2"/>
  </si>
  <si>
    <t>XL</t>
    <phoneticPr fontId="2"/>
  </si>
  <si>
    <t>XXL</t>
    <phoneticPr fontId="2"/>
  </si>
  <si>
    <t>3XL</t>
    <phoneticPr fontId="2"/>
  </si>
  <si>
    <t>ホワイト</t>
    <phoneticPr fontId="2"/>
  </si>
  <si>
    <t>総合計金額【税込】</t>
    <rPh sb="0" eb="3">
      <t>ソウゴウケイ</t>
    </rPh>
    <rPh sb="3" eb="5">
      <t>キンガク</t>
    </rPh>
    <rPh sb="6" eb="8">
      <t>ゼイコ</t>
    </rPh>
    <phoneticPr fontId="2"/>
  </si>
  <si>
    <t>着丈</t>
    <rPh sb="0" eb="2">
      <t>キタケ</t>
    </rPh>
    <phoneticPr fontId="2"/>
  </si>
  <si>
    <t>身幅</t>
    <rPh sb="0" eb="2">
      <t>ミＨ</t>
    </rPh>
    <phoneticPr fontId="2"/>
  </si>
  <si>
    <t>Tシャツ ｻｲｽﾞ</t>
    <phoneticPr fontId="2"/>
  </si>
  <si>
    <t>長袖T ｻｲｽﾞ</t>
    <rPh sb="0" eb="3">
      <t>ナガソＤ</t>
    </rPh>
    <phoneticPr fontId="2"/>
  </si>
  <si>
    <t>小計</t>
    <rPh sb="0" eb="2">
      <t>ショウケイ</t>
    </rPh>
    <phoneticPr fontId="2"/>
  </si>
  <si>
    <t>ﾎﾞﾃﾞｨｰｶﾗｰ</t>
    <phoneticPr fontId="2"/>
  </si>
  <si>
    <t>合計金額</t>
    <rPh sb="0" eb="2">
      <t>ゴウケイ</t>
    </rPh>
    <rPh sb="2" eb="4">
      <t>キンガク</t>
    </rPh>
    <phoneticPr fontId="2"/>
  </si>
  <si>
    <t>チーム名</t>
    <rPh sb="3" eb="4">
      <t>メイ</t>
    </rPh>
    <phoneticPr fontId="2"/>
  </si>
  <si>
    <t>商　品　名</t>
    <rPh sb="0" eb="1">
      <t>ショウ</t>
    </rPh>
    <rPh sb="2" eb="3">
      <t>シナ</t>
    </rPh>
    <rPh sb="4" eb="5">
      <t>メイ</t>
    </rPh>
    <phoneticPr fontId="2"/>
  </si>
  <si>
    <t>記念価格</t>
    <rPh sb="0" eb="2">
      <t>キネン</t>
    </rPh>
    <rPh sb="2" eb="4">
      <t>カカク</t>
    </rPh>
    <phoneticPr fontId="2"/>
  </si>
  <si>
    <t>ブラック</t>
    <phoneticPr fontId="2"/>
  </si>
  <si>
    <t>ﾌﾟﾘﾝﾄｶﾗｰ</t>
    <phoneticPr fontId="2"/>
  </si>
  <si>
    <t>☆お申込日締切厳守にてお願いします。</t>
    <phoneticPr fontId="2"/>
  </si>
  <si>
    <t>〒　　　　　　　　ー</t>
    <phoneticPr fontId="16"/>
  </si>
  <si>
    <t>送り先　氏名</t>
    <rPh sb="0" eb="1">
      <t>オクリ</t>
    </rPh>
    <rPh sb="4" eb="6">
      <t>シメイ</t>
    </rPh>
    <phoneticPr fontId="16"/>
  </si>
  <si>
    <t xml:space="preserve"> Ｔシャツ
(ﾎﾟﾘｴｽﾃﾙ100%)</t>
    <phoneticPr fontId="2"/>
  </si>
  <si>
    <t>ﾛﾝｸﾞｽﾘｰﾌﾞＴシャツ
(ﾎﾟﾘｴｽﾃﾙ100%)</t>
    <phoneticPr fontId="2"/>
  </si>
  <si>
    <t>5枚以上無料</t>
    <phoneticPr fontId="2"/>
  </si>
  <si>
    <t>（　　有　　・　　無　　）</t>
    <phoneticPr fontId="2"/>
  </si>
  <si>
    <t>☆製品は、全てBENCHWARMER 製となります。</t>
    <rPh sb="5" eb="6">
      <t>スベテ</t>
    </rPh>
    <rPh sb="19" eb="20">
      <t>ＳＥＩ</t>
    </rPh>
    <phoneticPr fontId="2"/>
  </si>
  <si>
    <t>ご質問は、お電話にてお待ちしております
tel; 075-352-3905   　　担当；眞下　和也</t>
    <rPh sb="45" eb="47">
      <t>マシモ</t>
    </rPh>
    <rPh sb="48" eb="50">
      <t>カズヤ</t>
    </rPh>
    <phoneticPr fontId="2"/>
  </si>
  <si>
    <t>ホワイト
×
ピンク</t>
    <phoneticPr fontId="16"/>
  </si>
  <si>
    <t>パープル
×
銀ラメ</t>
    <rPh sb="7" eb="8">
      <t>ギンラム</t>
    </rPh>
    <phoneticPr fontId="16"/>
  </si>
  <si>
    <t>金ラメ
×
ホワイト</t>
    <rPh sb="0" eb="1">
      <t>キn</t>
    </rPh>
    <phoneticPr fontId="16"/>
  </si>
  <si>
    <t>ブルーグリーン
×
ライトブルー</t>
    <phoneticPr fontId="16"/>
  </si>
  <si>
    <t>ミント
×
ホワイト</t>
    <phoneticPr fontId="16"/>
  </si>
  <si>
    <t>▷1回目締め切り　6/30　▷２回目締め切り　9/1</t>
    <rPh sb="2" eb="4">
      <t>KA</t>
    </rPh>
    <rPh sb="4" eb="5">
      <t>SHIM</t>
    </rPh>
    <rPh sb="18" eb="19">
      <t>シメキリ</t>
    </rPh>
    <phoneticPr fontId="2"/>
  </si>
  <si>
    <t>2026年 滋賀県U15  アパレル申込書</t>
    <phoneticPr fontId="2"/>
  </si>
  <si>
    <t xml:space="preserve">BENCHWARMER    WEAR.  </t>
    <phoneticPr fontId="2"/>
  </si>
  <si>
    <t>注文書送付先：担当　LakeForce中野</t>
    <rPh sb="0" eb="2">
      <t>チュウモン</t>
    </rPh>
    <rPh sb="2" eb="3">
      <t>ショ</t>
    </rPh>
    <rPh sb="3" eb="5">
      <t>ソウフ</t>
    </rPh>
    <rPh sb="5" eb="6">
      <t>サキ</t>
    </rPh>
    <rPh sb="7" eb="9">
      <t>タントウ</t>
    </rPh>
    <rPh sb="10" eb="21">
      <t>lakeforceナカノ</t>
    </rPh>
    <phoneticPr fontId="22"/>
  </si>
  <si>
    <r>
      <rPr>
        <b/>
        <sz val="24"/>
        <rFont val="ＭＳ Ｐゴシック"/>
        <family val="2"/>
        <charset val="128"/>
      </rPr>
      <t>【支払方法】</t>
    </r>
    <r>
      <rPr>
        <sz val="24"/>
        <rFont val="ＭＳ Ｐゴシック"/>
        <family val="2"/>
        <charset val="128"/>
      </rPr>
      <t xml:space="preserve">
</t>
    </r>
    <r>
      <rPr>
        <b/>
        <sz val="26"/>
        <color indexed="10"/>
        <rFont val="ＭＳ Ｐゴシック"/>
        <family val="2"/>
        <charset val="128"/>
      </rPr>
      <t>封筒に「チーム名」「2026 U15アパレル代」「金額」を必ず記載</t>
    </r>
    <rPh sb="7" eb="9">
      <t>フウトウ</t>
    </rPh>
    <rPh sb="14" eb="15">
      <t>メイ</t>
    </rPh>
    <rPh sb="29" eb="30">
      <t>ダ</t>
    </rPh>
    <rPh sb="32" eb="34">
      <t>キンガク</t>
    </rPh>
    <rPh sb="36" eb="37">
      <t>カナラ</t>
    </rPh>
    <rPh sb="38" eb="40">
      <t>キサイ</t>
    </rPh>
    <phoneticPr fontId="22"/>
  </si>
  <si>
    <t>担当　LakeForce中野</t>
    <rPh sb="0" eb="2">
      <t>タントウ</t>
    </rPh>
    <rPh sb="3" eb="14">
      <t>lakeforceナカノ</t>
    </rPh>
    <phoneticPr fontId="22"/>
  </si>
  <si>
    <r>
      <t>curiousyr0528☆gmail.com</t>
    </r>
    <r>
      <rPr>
        <sz val="28"/>
        <color theme="10"/>
        <rFont val="ＭＳ Ｐゴシック"/>
        <family val="3"/>
        <charset val="128"/>
      </rPr>
      <t>　</t>
    </r>
    <r>
      <rPr>
        <sz val="28"/>
        <rFont val="ＭＳ Ｐゴシック"/>
        <family val="3"/>
        <charset val="128"/>
      </rPr>
      <t>☆を@にしてメール下さい</t>
    </r>
    <rPh sb="33" eb="34">
      <t>クダ</t>
    </rPh>
    <phoneticPr fontId="2"/>
  </si>
  <si>
    <t>メールの件名に「チーム名」「U15Tシャツ申込」を入れて下さい。
ファイル保存名「チーム名」「男・女」を入れて下さい。
※個人での申し込みは、受付できません。
　必ず、チーム責任者（または顧問）からお申込ください。</t>
    <rPh sb="4" eb="6">
      <t>ケンメイ</t>
    </rPh>
    <rPh sb="11" eb="12">
      <t>メイ</t>
    </rPh>
    <rPh sb="21" eb="23">
      <t>モウシコミ</t>
    </rPh>
    <rPh sb="25" eb="26">
      <t>イ</t>
    </rPh>
    <rPh sb="28" eb="29">
      <t>クダ</t>
    </rPh>
    <rPh sb="37" eb="39">
      <t>ホゾン</t>
    </rPh>
    <rPh sb="39" eb="40">
      <t>メイ</t>
    </rPh>
    <rPh sb="44" eb="45">
      <t>メイ</t>
    </rPh>
    <rPh sb="47" eb="48">
      <t>オトコ</t>
    </rPh>
    <rPh sb="49" eb="50">
      <t>オンナ</t>
    </rPh>
    <rPh sb="52" eb="53">
      <t>イ</t>
    </rPh>
    <rPh sb="55" eb="56">
      <t>クダ</t>
    </rPh>
    <rPh sb="62" eb="64">
      <t>コジン</t>
    </rPh>
    <rPh sb="66" eb="67">
      <t>モウ</t>
    </rPh>
    <rPh sb="68" eb="69">
      <t>コ</t>
    </rPh>
    <rPh sb="72" eb="74">
      <t>ウケツ</t>
    </rPh>
    <rPh sb="82" eb="83">
      <t>カナラ</t>
    </rPh>
    <rPh sb="88" eb="91">
      <t>セキニンシャ</t>
    </rPh>
    <rPh sb="95" eb="97">
      <t>コモン</t>
    </rPh>
    <phoneticPr fontId="22"/>
  </si>
  <si>
    <t>☆商品は、6/30締切分　でき次第、携帯へ連絡→郵送</t>
    <rPh sb="1" eb="5">
      <t>ショウＨ</t>
    </rPh>
    <rPh sb="9" eb="11">
      <t>シメキリ</t>
    </rPh>
    <rPh sb="11" eb="12">
      <t>ブン</t>
    </rPh>
    <rPh sb="15" eb="17">
      <t>シダイ</t>
    </rPh>
    <rPh sb="18" eb="21">
      <t>ケイタ</t>
    </rPh>
    <rPh sb="21" eb="23">
      <t>レンラＫ</t>
    </rPh>
    <rPh sb="24" eb="26">
      <t>ユウソウ</t>
    </rPh>
    <phoneticPr fontId="2"/>
  </si>
  <si>
    <t>☆支払方法は、「注文・支払い方法」のシートを参照。</t>
    <rPh sb="1" eb="5">
      <t>シハライホウホウ</t>
    </rPh>
    <rPh sb="8" eb="10">
      <t>チュウモン</t>
    </rPh>
    <rPh sb="11" eb="13">
      <t>シハラ</t>
    </rPh>
    <rPh sb="14" eb="16">
      <t>ホウホウ</t>
    </rPh>
    <rPh sb="22" eb="24">
      <t>サンショウ</t>
    </rPh>
    <phoneticPr fontId="16"/>
  </si>
  <si>
    <t xml:space="preserve">
10/10・10/11・11/8（滋賀県U15選手権開催日）に、会場の受付で支払をしてください。
①　U15選手権出場チームは、初日に受付で支払＋商品引換。
②　それ以外のチームは、３日間のうち来場できる日を、申込書に記入してください。商品は郵送です。</t>
    <rPh sb="18" eb="21">
      <t>シガケン</t>
    </rPh>
    <rPh sb="24" eb="27">
      <t>センシュケン</t>
    </rPh>
    <rPh sb="27" eb="30">
      <t>カイサイヒ</t>
    </rPh>
    <rPh sb="33" eb="35">
      <t>カイジョウ</t>
    </rPh>
    <rPh sb="36" eb="38">
      <t>ウケツケ</t>
    </rPh>
    <rPh sb="39" eb="41">
      <t>シハラ</t>
    </rPh>
    <rPh sb="55" eb="58">
      <t>センシュケン</t>
    </rPh>
    <rPh sb="58" eb="60">
      <t>シュツジョウ</t>
    </rPh>
    <rPh sb="65" eb="67">
      <t>ショニチ</t>
    </rPh>
    <rPh sb="68" eb="70">
      <t>ウケツケ</t>
    </rPh>
    <rPh sb="71" eb="73">
      <t>シハライ</t>
    </rPh>
    <rPh sb="74" eb="76">
      <t>ショウヒン</t>
    </rPh>
    <rPh sb="76" eb="78">
      <t>ヒキカエ</t>
    </rPh>
    <rPh sb="84" eb="86">
      <t>イガイ</t>
    </rPh>
    <rPh sb="93" eb="94">
      <t>ニチ</t>
    </rPh>
    <rPh sb="94" eb="95">
      <t>アイダ</t>
    </rPh>
    <rPh sb="98" eb="100">
      <t>ライジョウ</t>
    </rPh>
    <rPh sb="103" eb="104">
      <t>ヒ</t>
    </rPh>
    <rPh sb="106" eb="109">
      <t>モウシコミショ</t>
    </rPh>
    <rPh sb="110" eb="112">
      <t>キニュウ</t>
    </rPh>
    <rPh sb="119" eb="121">
      <t>ショウヒン</t>
    </rPh>
    <rPh sb="122" eb="124">
      <t>ユウソウ</t>
    </rPh>
    <phoneticPr fontId="22"/>
  </si>
  <si>
    <r>
      <rPr>
        <b/>
        <sz val="24"/>
        <rFont val="ＭＳ Ｐゴシック"/>
        <family val="2"/>
        <charset val="128"/>
      </rPr>
      <t>【郵送の場合の送料について】　700円</t>
    </r>
    <r>
      <rPr>
        <sz val="24"/>
        <rFont val="ＭＳ Ｐゴシック"/>
        <family val="2"/>
        <charset val="128"/>
      </rPr>
      <t xml:space="preserve">
5枚以上の注文で送料無料。</t>
    </r>
    <rPh sb="1" eb="3">
      <t>ユウソウ</t>
    </rPh>
    <rPh sb="4" eb="6">
      <t>バアイ</t>
    </rPh>
    <rPh sb="7" eb="9">
      <t>ソウリョウ</t>
    </rPh>
    <rPh sb="18" eb="19">
      <t>エン</t>
    </rPh>
    <rPh sb="21" eb="22">
      <t>マイ</t>
    </rPh>
    <rPh sb="22" eb="24">
      <t>イジョウ</t>
    </rPh>
    <rPh sb="25" eb="27">
      <t>チュウモン</t>
    </rPh>
    <rPh sb="28" eb="30">
      <t>ソウリョウ</t>
    </rPh>
    <rPh sb="30" eb="32">
      <t>ムリョウ</t>
    </rPh>
    <phoneticPr fontId="22"/>
  </si>
  <si>
    <r>
      <t xml:space="preserve">支払日
</t>
    </r>
    <r>
      <rPr>
        <sz val="11"/>
        <rFont val="ＭＳ Ｐゴシック"/>
        <family val="3"/>
        <charset val="128"/>
      </rPr>
      <t>いずれかに○</t>
    </r>
    <rPh sb="0" eb="2">
      <t>シハライ</t>
    </rPh>
    <phoneticPr fontId="16"/>
  </si>
  <si>
    <t>　　　　　　  9/1締切分 　JWC選手権10/10,11で代金引換 or 郵送</t>
    <rPh sb="31" eb="35">
      <t>ダイキンヒキカエ</t>
    </rPh>
    <rPh sb="39" eb="41">
      <t>ユウソウ</t>
    </rPh>
    <phoneticPr fontId="16"/>
  </si>
  <si>
    <r>
      <t xml:space="preserve">受取方法希望
</t>
    </r>
    <r>
      <rPr>
        <sz val="11"/>
        <rFont val="ＭＳ Ｐゴシック"/>
        <family val="3"/>
        <charset val="128"/>
      </rPr>
      <t>いずれかに○</t>
    </r>
    <rPh sb="0" eb="2">
      <t>ウケトリ</t>
    </rPh>
    <rPh sb="2" eb="4">
      <t>ホウホウ</t>
    </rPh>
    <rPh sb="4" eb="6">
      <t>キボウ</t>
    </rPh>
    <phoneticPr fontId="16"/>
  </si>
  <si>
    <t>送料700円</t>
    <rPh sb="0" eb="2">
      <t>ソウリョウ</t>
    </rPh>
    <rPh sb="5" eb="6">
      <t>エン</t>
    </rPh>
    <phoneticPr fontId="2"/>
  </si>
  <si>
    <t>送付先住所　　＊必須＊</t>
    <rPh sb="0" eb="2">
      <t>ソウフ</t>
    </rPh>
    <rPh sb="3" eb="5">
      <t>ジュウショ</t>
    </rPh>
    <phoneticPr fontId="16"/>
  </si>
  <si>
    <t>ご注文枚数：　５枚以上・・・送料無料　　４枚以下・・・送料￥700</t>
    <rPh sb="9" eb="11">
      <t>イジョウ</t>
    </rPh>
    <rPh sb="14" eb="16">
      <t>SOURYO</t>
    </rPh>
    <rPh sb="16" eb="18">
      <t>ムリョウ</t>
    </rPh>
    <rPh sb="27" eb="29">
      <t>SOURYO</t>
    </rPh>
    <phoneticPr fontId="2"/>
  </si>
  <si>
    <t>代金引換10/10(土)
湖北THGアリーナ</t>
    <rPh sb="0" eb="4">
      <t>ダイキンヒキカエ</t>
    </rPh>
    <phoneticPr fontId="16"/>
  </si>
  <si>
    <t>代金引換10/11(日)
湖北THGアリーナ</t>
    <rPh sb="0" eb="4">
      <t>ダイキンヒキカエ</t>
    </rPh>
    <rPh sb="10" eb="11">
      <t>ニチ</t>
    </rPh>
    <phoneticPr fontId="16"/>
  </si>
  <si>
    <t>10/11(日)
湖北THGアリーナ</t>
    <rPh sb="6" eb="7">
      <t>ニチ</t>
    </rPh>
    <rPh sb="9" eb="11">
      <t>コホク</t>
    </rPh>
    <phoneticPr fontId="16"/>
  </si>
  <si>
    <t>11/8(日)
野洲市総合体育館</t>
    <rPh sb="5" eb="6">
      <t>ニチ</t>
    </rPh>
    <rPh sb="8" eb="16">
      <t>ヤスシソウゴウタイイクカン</t>
    </rPh>
    <phoneticPr fontId="16"/>
  </si>
  <si>
    <t>10/10(土)
湖北THGアリーナ</t>
    <rPh sb="6" eb="7">
      <t>ド</t>
    </rPh>
    <rPh sb="9" eb="11">
      <t>コホク</t>
    </rPh>
    <phoneticPr fontId="16"/>
  </si>
  <si>
    <t>郵　送</t>
    <rPh sb="0" eb="1">
      <t>ユウ</t>
    </rPh>
    <rPh sb="2" eb="3">
      <t>オク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</si>
</sst>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40">
    <font>
      <sz val="11"/>
      <name val="ＭＳ Ｐゴシック"/>
      <charset val="128"/>
    </font>
    <font>
      <sz val="11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1"/>
      <name val="ＭＳ Ｐゴシック"/>
      <family val="2"/>
      <charset val="128"/>
    </font>
    <font>
      <sz val="14"/>
      <name val="ＭＳ Ｐゴシック"/>
      <family val="2"/>
      <charset val="128"/>
    </font>
    <font>
      <b/>
      <sz val="24"/>
      <name val="ＭＳ Ｐゴシック"/>
      <family val="2"/>
      <charset val="128"/>
    </font>
    <font>
      <sz val="16"/>
      <name val="ＭＳ Ｐゴシック"/>
      <family val="2"/>
      <charset val="128"/>
    </font>
    <font>
      <sz val="20"/>
      <name val="ＭＳ Ｐゴシック"/>
      <family val="2"/>
      <charset val="128"/>
    </font>
    <font>
      <sz val="8"/>
      <name val="ＭＳ Ｐゴシック"/>
      <family val="2"/>
      <charset val="128"/>
    </font>
    <font>
      <b/>
      <sz val="14"/>
      <color indexed="10"/>
      <name val="ＭＳ Ｐゴシック"/>
      <family val="2"/>
      <charset val="128"/>
    </font>
    <font>
      <b/>
      <sz val="28"/>
      <color indexed="10"/>
      <name val="ＭＳ Ｐゴシック"/>
      <family val="2"/>
      <charset val="128"/>
    </font>
    <font>
      <sz val="10"/>
      <name val="HGP創英角ｺﾞｼｯｸUB"/>
      <family val="2"/>
      <charset val="128"/>
    </font>
    <font>
      <sz val="12"/>
      <name val="ＭＳ Ｐゴシック"/>
      <family val="2"/>
      <charset val="128"/>
    </font>
    <font>
      <b/>
      <sz val="14"/>
      <name val="ＭＳ Ｐゴシック"/>
      <family val="2"/>
      <charset val="128"/>
    </font>
    <font>
      <sz val="18"/>
      <name val="ＭＳ Ｐゴシック"/>
      <family val="2"/>
      <charset val="128"/>
    </font>
    <font>
      <b/>
      <sz val="16"/>
      <color indexed="10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22"/>
      <name val="ヒラギノ角ゴ StdN W8"/>
      <family val="2"/>
      <charset val="128"/>
    </font>
    <font>
      <sz val="16"/>
      <name val="ＭＳ Ｐゴシック"/>
      <family val="2"/>
      <charset val="128"/>
    </font>
    <font>
      <b/>
      <sz val="16"/>
      <name val="ＭＳ Ｐゴシック"/>
      <family val="2"/>
      <charset val="128"/>
    </font>
    <font>
      <sz val="24"/>
      <name val="ＭＳ Ｐゴシック"/>
      <family val="2"/>
      <charset val="128"/>
    </font>
    <font>
      <b/>
      <sz val="28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26"/>
      <color indexed="10"/>
      <name val="ＭＳ Ｐゴシック"/>
      <family val="2"/>
      <charset val="128"/>
    </font>
    <font>
      <b/>
      <sz val="26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28"/>
      <color theme="10"/>
      <name val="ＭＳ Ｐゴシック"/>
      <family val="3"/>
      <charset val="128"/>
    </font>
    <font>
      <sz val="20"/>
      <name val="ＭＳ Ｐゴシック"/>
      <family val="3"/>
      <charset val="128"/>
    </font>
    <font>
      <sz val="28"/>
      <color theme="10"/>
      <name val="ＭＳ Ｐゴシック"/>
      <family val="3"/>
      <charset val="128"/>
    </font>
    <font>
      <sz val="28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HGP創英角ｺﾞｼｯｸUB"/>
      <family val="2"/>
      <charset val="128"/>
    </font>
    <font>
      <sz val="10"/>
      <name val="HGP創英角ｺﾞｼｯｸUB"/>
      <family val="3"/>
      <charset val="128"/>
    </font>
    <font>
      <b/>
      <sz val="16"/>
      <color indexed="10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3">
    <xf numFmtId="0" fontId="0" fillId="0" borderId="0"/>
    <xf numFmtId="6" fontId="1" fillId="0" borderId="0" applyFont="0" applyFill="0" applyBorder="0" applyAlignment="0" applyProtection="0"/>
    <xf numFmtId="0" fontId="26" fillId="0" borderId="0" applyNumberFormat="0" applyFill="0" applyBorder="0" applyAlignment="0" applyProtection="0"/>
  </cellStyleXfs>
  <cellXfs count="16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6" fontId="14" fillId="0" borderId="13" xfId="1" applyFont="1" applyBorder="1" applyAlignment="1">
      <alignment horizontal="center" vertical="center"/>
    </xf>
    <xf numFmtId="6" fontId="14" fillId="0" borderId="14" xfId="1" applyFont="1" applyBorder="1" applyAlignment="1">
      <alignment horizontal="center" vertical="center"/>
    </xf>
    <xf numFmtId="6" fontId="14" fillId="0" borderId="15" xfId="1" applyFont="1" applyBorder="1" applyAlignment="1">
      <alignment horizontal="center" vertical="center"/>
    </xf>
    <xf numFmtId="6" fontId="14" fillId="2" borderId="16" xfId="1" applyFont="1" applyFill="1" applyBorder="1" applyAlignment="1">
      <alignment horizontal="center" vertical="center"/>
    </xf>
    <xf numFmtId="6" fontId="14" fillId="2" borderId="17" xfId="1" applyFont="1" applyFill="1" applyBorder="1" applyAlignment="1">
      <alignment horizontal="center" vertical="center"/>
    </xf>
    <xf numFmtId="6" fontId="14" fillId="0" borderId="16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11" xfId="0" applyFont="1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12" fillId="7" borderId="11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0" fillId="4" borderId="0" xfId="0" applyFont="1" applyFill="1" applyAlignment="1">
      <alignment vertical="center" wrapText="1"/>
    </xf>
    <xf numFmtId="0" fontId="20" fillId="5" borderId="0" xfId="0" applyFont="1" applyFill="1" applyAlignment="1">
      <alignment vertical="center" wrapText="1"/>
    </xf>
    <xf numFmtId="0" fontId="0" fillId="2" borderId="49" xfId="0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1" fillId="4" borderId="0" xfId="0" applyFont="1" applyFill="1" applyAlignment="1">
      <alignment vertical="center" wrapText="1"/>
    </xf>
    <xf numFmtId="0" fontId="27" fillId="4" borderId="0" xfId="2" applyFont="1" applyFill="1" applyAlignment="1">
      <alignment horizontal="center" vertical="center" wrapText="1"/>
    </xf>
    <xf numFmtId="0" fontId="24" fillId="5" borderId="0" xfId="0" applyFont="1" applyFill="1" applyAlignment="1">
      <alignment vertical="center" wrapText="1"/>
    </xf>
    <xf numFmtId="0" fontId="28" fillId="4" borderId="0" xfId="0" applyFont="1" applyFill="1" applyAlignment="1">
      <alignment horizontal="right" vertical="center" wrapText="1"/>
    </xf>
    <xf numFmtId="0" fontId="31" fillId="0" borderId="0" xfId="0" applyFont="1"/>
    <xf numFmtId="0" fontId="20" fillId="10" borderId="0" xfId="0" applyFont="1" applyFill="1" applyAlignment="1">
      <alignment vertical="center" wrapText="1"/>
    </xf>
    <xf numFmtId="0" fontId="32" fillId="0" borderId="2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shrinkToFit="1"/>
    </xf>
    <xf numFmtId="0" fontId="35" fillId="0" borderId="29" xfId="0" applyFont="1" applyBorder="1" applyAlignment="1">
      <alignment vertical="center"/>
    </xf>
    <xf numFmtId="0" fontId="6" fillId="0" borderId="22" xfId="0" applyFont="1" applyBorder="1" applyAlignment="1">
      <alignment horizontal="center" vertical="center" wrapText="1"/>
    </xf>
    <xf numFmtId="0" fontId="36" fillId="0" borderId="51" xfId="0" applyFont="1" applyBorder="1" applyAlignment="1">
      <alignment vertical="center" shrinkToFit="1"/>
    </xf>
    <xf numFmtId="0" fontId="36" fillId="0" borderId="7" xfId="0" applyFont="1" applyBorder="1" applyAlignment="1">
      <alignment vertical="center" shrinkToFit="1"/>
    </xf>
    <xf numFmtId="0" fontId="36" fillId="0" borderId="7" xfId="0" applyFont="1" applyBorder="1" applyAlignment="1">
      <alignment horizontal="center" vertical="center"/>
    </xf>
    <xf numFmtId="0" fontId="0" fillId="2" borderId="52" xfId="0" applyFill="1" applyBorder="1" applyAlignment="1">
      <alignment horizontal="center" vertical="center"/>
    </xf>
    <xf numFmtId="0" fontId="35" fillId="0" borderId="23" xfId="0" applyFont="1" applyBorder="1" applyAlignment="1">
      <alignment vertical="center"/>
    </xf>
    <xf numFmtId="0" fontId="35" fillId="0" borderId="25" xfId="0" applyFont="1" applyBorder="1" applyAlignment="1">
      <alignment vertical="center"/>
    </xf>
    <xf numFmtId="0" fontId="35" fillId="0" borderId="3" xfId="0" applyFont="1" applyBorder="1" applyAlignment="1">
      <alignment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shrinkToFit="1"/>
    </xf>
    <xf numFmtId="0" fontId="39" fillId="0" borderId="8" xfId="0" applyFont="1" applyBorder="1" applyAlignment="1">
      <alignment horizontal="center" vertical="center" wrapText="1" shrinkToFit="1"/>
    </xf>
    <xf numFmtId="0" fontId="39" fillId="0" borderId="19" xfId="0" applyFont="1" applyBorder="1" applyAlignment="1">
      <alignment horizontal="center" vertical="center" shrinkToFit="1"/>
    </xf>
    <xf numFmtId="0" fontId="17" fillId="0" borderId="0" xfId="0" applyFont="1" applyAlignment="1">
      <alignment horizontal="left" shrinkToFit="1"/>
    </xf>
    <xf numFmtId="0" fontId="0" fillId="0" borderId="0" xfId="0" applyAlignment="1">
      <alignment horizontal="left" shrinkToFit="1"/>
    </xf>
    <xf numFmtId="0" fontId="12" fillId="6" borderId="23" xfId="0" applyFont="1" applyFill="1" applyBorder="1" applyAlignment="1">
      <alignment horizontal="right" vertical="center"/>
    </xf>
    <xf numFmtId="0" fontId="12" fillId="6" borderId="24" xfId="0" applyFont="1" applyFill="1" applyBorder="1" applyAlignment="1">
      <alignment horizontal="right" vertical="center"/>
    </xf>
    <xf numFmtId="0" fontId="12" fillId="6" borderId="25" xfId="0" applyFont="1" applyFill="1" applyBorder="1" applyAlignment="1">
      <alignment horizontal="right" vertical="center"/>
    </xf>
    <xf numFmtId="0" fontId="12" fillId="6" borderId="26" xfId="0" applyFont="1" applyFill="1" applyBorder="1" applyAlignment="1">
      <alignment horizontal="right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6" borderId="27" xfId="0" applyFont="1" applyFill="1" applyBorder="1" applyAlignment="1">
      <alignment horizontal="center" vertical="center" wrapText="1"/>
    </xf>
    <xf numFmtId="6" fontId="9" fillId="0" borderId="28" xfId="1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36" fillId="0" borderId="44" xfId="0" applyFont="1" applyBorder="1" applyAlignment="1">
      <alignment horizontal="center"/>
    </xf>
    <xf numFmtId="0" fontId="36" fillId="0" borderId="10" xfId="0" applyFont="1" applyBorder="1" applyAlignment="1">
      <alignment horizontal="center"/>
    </xf>
    <xf numFmtId="0" fontId="36" fillId="0" borderId="41" xfId="0" applyFont="1" applyBorder="1" applyAlignment="1">
      <alignment horizontal="center"/>
    </xf>
    <xf numFmtId="0" fontId="36" fillId="0" borderId="42" xfId="0" applyFont="1" applyBorder="1" applyAlignment="1">
      <alignment horizontal="center"/>
    </xf>
    <xf numFmtId="0" fontId="36" fillId="0" borderId="47" xfId="0" applyFont="1" applyBorder="1" applyAlignment="1">
      <alignment horizontal="center"/>
    </xf>
    <xf numFmtId="0" fontId="36" fillId="0" borderId="11" xfId="0" applyFont="1" applyBorder="1" applyAlignment="1">
      <alignment horizontal="center"/>
    </xf>
    <xf numFmtId="0" fontId="36" fillId="0" borderId="38" xfId="0" applyFont="1" applyBorder="1" applyAlignment="1">
      <alignment horizontal="center"/>
    </xf>
    <xf numFmtId="0" fontId="36" fillId="0" borderId="43" xfId="0" applyFont="1" applyBorder="1" applyAlignment="1">
      <alignment horizontal="center"/>
    </xf>
    <xf numFmtId="0" fontId="36" fillId="0" borderId="48" xfId="0" applyFont="1" applyBorder="1" applyAlignment="1">
      <alignment horizontal="center"/>
    </xf>
    <xf numFmtId="0" fontId="4" fillId="3" borderId="44" xfId="0" applyFont="1" applyFill="1" applyBorder="1" applyAlignment="1">
      <alignment horizontal="center" vertical="center" shrinkToFit="1"/>
    </xf>
    <xf numFmtId="0" fontId="4" fillId="3" borderId="45" xfId="0" applyFont="1" applyFill="1" applyBorder="1" applyAlignment="1">
      <alignment horizontal="center" vertical="center" shrinkToFit="1"/>
    </xf>
    <xf numFmtId="0" fontId="15" fillId="0" borderId="47" xfId="0" applyFont="1" applyBorder="1" applyAlignment="1">
      <alignment horizontal="left" vertical="center" shrinkToFit="1"/>
    </xf>
    <xf numFmtId="0" fontId="34" fillId="0" borderId="11" xfId="0" applyFont="1" applyBorder="1" applyAlignment="1">
      <alignment horizontal="left" vertical="center" shrinkToFit="1"/>
    </xf>
    <xf numFmtId="0" fontId="34" fillId="0" borderId="48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38" xfId="0" applyFont="1" applyBorder="1" applyAlignment="1">
      <alignment horizontal="center" vertical="center" shrinkToFit="1"/>
    </xf>
    <xf numFmtId="0" fontId="6" fillId="0" borderId="39" xfId="0" applyFont="1" applyBorder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14" fillId="9" borderId="0" xfId="0" applyFont="1" applyFill="1" applyAlignment="1">
      <alignment horizontal="center" vertical="center"/>
    </xf>
    <xf numFmtId="0" fontId="14" fillId="0" borderId="44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14" fillId="0" borderId="38" xfId="0" applyFont="1" applyBorder="1" applyAlignment="1">
      <alignment horizontal="left" vertical="center"/>
    </xf>
    <xf numFmtId="0" fontId="14" fillId="0" borderId="47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4" fillId="0" borderId="48" xfId="0" applyFont="1" applyBorder="1" applyAlignment="1">
      <alignment horizontal="left" vertical="center"/>
    </xf>
    <xf numFmtId="0" fontId="18" fillId="9" borderId="0" xfId="0" applyFont="1" applyFill="1" applyAlignment="1">
      <alignment horizontal="center"/>
    </xf>
    <xf numFmtId="0" fontId="19" fillId="8" borderId="23" xfId="0" applyFont="1" applyFill="1" applyBorder="1" applyAlignment="1">
      <alignment horizontal="center" vertical="center"/>
    </xf>
    <xf numFmtId="0" fontId="19" fillId="8" borderId="29" xfId="0" applyFont="1" applyFill="1" applyBorder="1" applyAlignment="1">
      <alignment horizontal="center" vertical="center"/>
    </xf>
    <xf numFmtId="0" fontId="19" fillId="8" borderId="30" xfId="0" applyFont="1" applyFill="1" applyBorder="1" applyAlignment="1">
      <alignment horizontal="center" vertical="center"/>
    </xf>
    <xf numFmtId="0" fontId="19" fillId="8" borderId="25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/>
    </xf>
    <xf numFmtId="0" fontId="19" fillId="8" borderId="20" xfId="0" applyFont="1" applyFill="1" applyBorder="1" applyAlignment="1">
      <alignment horizontal="center" vertical="center"/>
    </xf>
    <xf numFmtId="0" fontId="15" fillId="0" borderId="41" xfId="0" applyFont="1" applyBorder="1" applyAlignment="1">
      <alignment horizontal="left" vertical="center" shrinkToFit="1"/>
    </xf>
    <xf numFmtId="0" fontId="15" fillId="0" borderId="42" xfId="0" applyFont="1" applyBorder="1" applyAlignment="1">
      <alignment horizontal="left" vertical="center" shrinkToFit="1"/>
    </xf>
    <xf numFmtId="0" fontId="15" fillId="0" borderId="43" xfId="0" applyFont="1" applyBorder="1" applyAlignment="1">
      <alignment horizontal="left" vertical="center" shrinkToFit="1"/>
    </xf>
    <xf numFmtId="0" fontId="13" fillId="0" borderId="41" xfId="0" applyFont="1" applyBorder="1" applyAlignment="1">
      <alignment horizontal="left" vertical="center" shrinkToFit="1"/>
    </xf>
    <xf numFmtId="0" fontId="13" fillId="0" borderId="42" xfId="0" applyFont="1" applyBorder="1" applyAlignment="1">
      <alignment horizontal="left" vertical="center" shrinkToFit="1"/>
    </xf>
    <xf numFmtId="0" fontId="13" fillId="0" borderId="43" xfId="0" applyFont="1" applyBorder="1" applyAlignment="1">
      <alignment horizontal="left" vertical="center" shrinkToFit="1"/>
    </xf>
    <xf numFmtId="0" fontId="13" fillId="0" borderId="44" xfId="0" applyFont="1" applyBorder="1" applyAlignment="1">
      <alignment horizontal="left" vertical="center" shrinkToFit="1"/>
    </xf>
    <xf numFmtId="0" fontId="13" fillId="0" borderId="10" xfId="0" applyFont="1" applyBorder="1" applyAlignment="1">
      <alignment horizontal="left" vertical="center" shrinkToFit="1"/>
    </xf>
    <xf numFmtId="0" fontId="13" fillId="0" borderId="38" xfId="0" applyFont="1" applyBorder="1" applyAlignment="1">
      <alignment horizontal="left" vertical="center" shrinkToFit="1"/>
    </xf>
    <xf numFmtId="0" fontId="6" fillId="0" borderId="23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36" fillId="0" borderId="7" xfId="0" applyFont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0" fontId="12" fillId="3" borderId="22" xfId="0" applyFont="1" applyFill="1" applyBorder="1" applyAlignment="1">
      <alignment horizontal="center" vertical="center"/>
    </xf>
    <xf numFmtId="0" fontId="12" fillId="3" borderId="33" xfId="0" applyFont="1" applyFill="1" applyBorder="1" applyAlignment="1">
      <alignment horizontal="center" vertical="center"/>
    </xf>
    <xf numFmtId="0" fontId="12" fillId="3" borderId="34" xfId="0" applyFont="1" applyFill="1" applyBorder="1" applyAlignment="1">
      <alignment horizontal="center" vertical="center"/>
    </xf>
    <xf numFmtId="0" fontId="0" fillId="7" borderId="35" xfId="0" applyFill="1" applyBorder="1" applyAlignment="1">
      <alignment horizontal="center" vertical="center" shrinkToFit="1"/>
    </xf>
    <xf numFmtId="0" fontId="0" fillId="7" borderId="6" xfId="0" applyFill="1" applyBorder="1" applyAlignment="1">
      <alignment horizontal="center" vertical="center" shrinkToFit="1"/>
    </xf>
    <xf numFmtId="0" fontId="3" fillId="7" borderId="36" xfId="0" applyFont="1" applyFill="1" applyBorder="1" applyAlignment="1">
      <alignment horizontal="center" vertical="center" wrapText="1"/>
    </xf>
    <xf numFmtId="0" fontId="3" fillId="7" borderId="37" xfId="0" applyFont="1" applyFill="1" applyBorder="1" applyAlignment="1">
      <alignment horizontal="center" vertical="center" wrapText="1"/>
    </xf>
    <xf numFmtId="6" fontId="9" fillId="0" borderId="35" xfId="1" applyFont="1" applyFill="1" applyBorder="1" applyAlignment="1">
      <alignment horizontal="center" vertical="center" shrinkToFit="1"/>
    </xf>
    <xf numFmtId="6" fontId="9" fillId="0" borderId="6" xfId="1" applyFont="1" applyFill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6" fontId="7" fillId="0" borderId="33" xfId="1" applyFont="1" applyBorder="1" applyAlignment="1">
      <alignment horizontal="center" vertical="center"/>
    </xf>
    <xf numFmtId="6" fontId="7" fillId="0" borderId="34" xfId="1" applyFont="1" applyBorder="1" applyAlignment="1">
      <alignment horizontal="center" vertical="center"/>
    </xf>
    <xf numFmtId="0" fontId="37" fillId="3" borderId="36" xfId="0" applyFont="1" applyFill="1" applyBorder="1" applyAlignment="1">
      <alignment horizontal="left" vertical="center"/>
    </xf>
    <xf numFmtId="0" fontId="37" fillId="3" borderId="35" xfId="0" applyFont="1" applyFill="1" applyBorder="1" applyAlignment="1">
      <alignment horizontal="left" vertical="center"/>
    </xf>
    <xf numFmtId="0" fontId="38" fillId="3" borderId="35" xfId="0" applyFont="1" applyFill="1" applyBorder="1" applyAlignment="1">
      <alignment horizontal="left" vertical="center"/>
    </xf>
    <xf numFmtId="0" fontId="38" fillId="3" borderId="16" xfId="0" applyFont="1" applyFill="1" applyBorder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shrinkToFit="1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</cellXfs>
  <cellStyles count="3">
    <cellStyle name="ハイパーリンク" xfId="2" builtinId="8"/>
    <cellStyle name="通貨" xfId="1" builtinId="7"/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63500</xdr:colOff>
      <xdr:row>29</xdr:row>
      <xdr:rowOff>160020</xdr:rowOff>
    </xdr:from>
    <xdr:to>
      <xdr:col>12</xdr:col>
      <xdr:colOff>1221740</xdr:colOff>
      <xdr:row>31</xdr:row>
      <xdr:rowOff>134620</xdr:rowOff>
    </xdr:to>
    <xdr:pic>
      <xdr:nvPicPr>
        <xdr:cNvPr id="2547" name="Picture 1826">
          <a:extLst>
            <a:ext uri="{FF2B5EF4-FFF2-40B4-BE49-F238E27FC236}">
              <a16:creationId xmlns:a16="http://schemas.microsoft.com/office/drawing/2014/main" id="{46CBC2F9-757D-65E7-2B02-11DECA71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860" y="10187940"/>
          <a:ext cx="2400300" cy="706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635000</xdr:colOff>
      <xdr:row>3</xdr:row>
      <xdr:rowOff>12700</xdr:rowOff>
    </xdr:from>
    <xdr:to>
      <xdr:col>13</xdr:col>
      <xdr:colOff>0</xdr:colOff>
      <xdr:row>5</xdr:row>
      <xdr:rowOff>342900</xdr:rowOff>
    </xdr:to>
    <xdr:pic>
      <xdr:nvPicPr>
        <xdr:cNvPr id="2555" name="図 9">
          <a:extLst>
            <a:ext uri="{FF2B5EF4-FFF2-40B4-BE49-F238E27FC236}">
              <a16:creationId xmlns:a16="http://schemas.microsoft.com/office/drawing/2014/main" id="{6163F25B-D541-24D3-2480-C984D9A93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0100" y="977900"/>
          <a:ext cx="850900" cy="749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362858</xdr:colOff>
      <xdr:row>0</xdr:row>
      <xdr:rowOff>135217</xdr:rowOff>
    </xdr:from>
    <xdr:to>
      <xdr:col>3</xdr:col>
      <xdr:colOff>349794</xdr:colOff>
      <xdr:row>5</xdr:row>
      <xdr:rowOff>354730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64C39311-F60F-3C22-39C3-5B95A1864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4287" y="135217"/>
          <a:ext cx="2358570" cy="1598370"/>
        </a:xfrm>
        <a:prstGeom prst="rect">
          <a:avLst/>
        </a:prstGeom>
      </xdr:spPr>
    </xdr:pic>
    <xdr:clientData/>
  </xdr:twoCellAnchor>
  <xdr:twoCellAnchor editAs="oneCell">
    <xdr:from>
      <xdr:col>13</xdr:col>
      <xdr:colOff>339090</xdr:colOff>
      <xdr:row>23</xdr:row>
      <xdr:rowOff>6773</xdr:rowOff>
    </xdr:from>
    <xdr:to>
      <xdr:col>20</xdr:col>
      <xdr:colOff>338550</xdr:colOff>
      <xdr:row>39</xdr:row>
      <xdr:rowOff>7513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A5C5D02-03F1-42B4-A479-9977060DE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839450" y="9432713"/>
          <a:ext cx="4320000" cy="4610840"/>
        </a:xfrm>
        <a:prstGeom prst="rect">
          <a:avLst/>
        </a:prstGeom>
      </xdr:spPr>
    </xdr:pic>
    <xdr:clientData/>
  </xdr:twoCellAnchor>
  <xdr:twoCellAnchor editAs="oneCell">
    <xdr:from>
      <xdr:col>13</xdr:col>
      <xdr:colOff>205740</xdr:colOff>
      <xdr:row>0</xdr:row>
      <xdr:rowOff>53346</xdr:rowOff>
    </xdr:from>
    <xdr:to>
      <xdr:col>19</xdr:col>
      <xdr:colOff>462420</xdr:colOff>
      <xdr:row>13</xdr:row>
      <xdr:rowOff>58086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3D12D18-B521-4598-B558-279BB2D28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706100" y="53346"/>
          <a:ext cx="3960000" cy="4378620"/>
        </a:xfrm>
        <a:prstGeom prst="rect">
          <a:avLst/>
        </a:prstGeom>
      </xdr:spPr>
    </xdr:pic>
    <xdr:clientData/>
  </xdr:twoCellAnchor>
  <xdr:twoCellAnchor editAs="oneCell">
    <xdr:from>
      <xdr:col>17</xdr:col>
      <xdr:colOff>574784</xdr:colOff>
      <xdr:row>12</xdr:row>
      <xdr:rowOff>541061</xdr:rowOff>
    </xdr:from>
    <xdr:to>
      <xdr:col>24</xdr:col>
      <xdr:colOff>214244</xdr:colOff>
      <xdr:row>20</xdr:row>
      <xdr:rowOff>132852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4B03347-1D84-4F0B-92D5-AF164A798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3544024" y="4152941"/>
          <a:ext cx="3960000" cy="4163791"/>
        </a:xfrm>
        <a:prstGeom prst="rect">
          <a:avLst/>
        </a:prstGeom>
      </xdr:spPr>
    </xdr:pic>
    <xdr:clientData/>
  </xdr:twoCellAnchor>
  <xdr:twoCellAnchor editAs="oneCell">
    <xdr:from>
      <xdr:col>21</xdr:col>
      <xdr:colOff>584744</xdr:colOff>
      <xdr:row>0</xdr:row>
      <xdr:rowOff>60966</xdr:rowOff>
    </xdr:from>
    <xdr:to>
      <xdr:col>28</xdr:col>
      <xdr:colOff>224204</xdr:colOff>
      <xdr:row>13</xdr:row>
      <xdr:rowOff>65706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19CE6228-8133-4990-AB08-340431E57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6022864" y="60966"/>
          <a:ext cx="3960000" cy="4378620"/>
        </a:xfrm>
        <a:prstGeom prst="rect">
          <a:avLst/>
        </a:prstGeom>
      </xdr:spPr>
    </xdr:pic>
    <xdr:clientData/>
  </xdr:twoCellAnchor>
  <xdr:twoCellAnchor editAs="oneCell">
    <xdr:from>
      <xdr:col>21</xdr:col>
      <xdr:colOff>296017</xdr:colOff>
      <xdr:row>23</xdr:row>
      <xdr:rowOff>173616</xdr:rowOff>
    </xdr:from>
    <xdr:to>
      <xdr:col>28</xdr:col>
      <xdr:colOff>295477</xdr:colOff>
      <xdr:row>37</xdr:row>
      <xdr:rowOff>235916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77CC5C7C-029D-45E3-94E5-6F76033AB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734137" y="9599556"/>
          <a:ext cx="4320000" cy="41999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323850</xdr:colOff>
      <xdr:row>17</xdr:row>
      <xdr:rowOff>593460</xdr:rowOff>
    </xdr:from>
    <xdr:to>
      <xdr:col>16</xdr:col>
      <xdr:colOff>512535</xdr:colOff>
      <xdr:row>47</xdr:row>
      <xdr:rowOff>162197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99220A1B-44BD-48D5-BDC5-317CD1B07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71850" y="6918060"/>
          <a:ext cx="6894285" cy="75125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11</xdr:col>
      <xdr:colOff>188686</xdr:colOff>
      <xdr:row>19</xdr:row>
      <xdr:rowOff>141515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D0D40F81-F87C-4854-933D-ABD64D98D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006046" cy="7751355"/>
        </a:xfrm>
        <a:prstGeom prst="rect">
          <a:avLst/>
        </a:prstGeom>
      </xdr:spPr>
    </xdr:pic>
    <xdr:clientData/>
  </xdr:twoCellAnchor>
  <xdr:twoCellAnchor editAs="oneCell">
    <xdr:from>
      <xdr:col>19</xdr:col>
      <xdr:colOff>498584</xdr:colOff>
      <xdr:row>0</xdr:row>
      <xdr:rowOff>0</xdr:rowOff>
    </xdr:from>
    <xdr:to>
      <xdr:col>31</xdr:col>
      <xdr:colOff>77670</xdr:colOff>
      <xdr:row>18</xdr:row>
      <xdr:rowOff>228174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4F25A88F-08EF-4B3A-BE32-9CB3F238E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080984" y="0"/>
          <a:ext cx="6894286" cy="7314774"/>
        </a:xfrm>
        <a:prstGeom prst="rect">
          <a:avLst/>
        </a:prstGeom>
      </xdr:spPr>
    </xdr:pic>
    <xdr:clientData/>
  </xdr:twoCellAnchor>
  <xdr:twoCellAnchor editAs="oneCell">
    <xdr:from>
      <xdr:col>10</xdr:col>
      <xdr:colOff>20864</xdr:colOff>
      <xdr:row>0</xdr:row>
      <xdr:rowOff>0</xdr:rowOff>
    </xdr:from>
    <xdr:to>
      <xdr:col>21</xdr:col>
      <xdr:colOff>209550</xdr:colOff>
      <xdr:row>19</xdr:row>
      <xdr:rowOff>141515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9CA39AA1-D4F3-4368-9119-29985E364A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116864" y="0"/>
          <a:ext cx="6894286" cy="7685315"/>
        </a:xfrm>
        <a:prstGeom prst="rect">
          <a:avLst/>
        </a:prstGeom>
      </xdr:spPr>
    </xdr:pic>
    <xdr:clientData/>
  </xdr:twoCellAnchor>
  <xdr:twoCellAnchor editAs="oneCell">
    <xdr:from>
      <xdr:col>16</xdr:col>
      <xdr:colOff>471277</xdr:colOff>
      <xdr:row>17</xdr:row>
      <xdr:rowOff>661245</xdr:rowOff>
    </xdr:from>
    <xdr:to>
      <xdr:col>28</xdr:col>
      <xdr:colOff>55618</xdr:colOff>
      <xdr:row>44</xdr:row>
      <xdr:rowOff>81730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BE81E3B-10FC-4B11-9E18-9D92F8648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224877" y="6985845"/>
          <a:ext cx="6899541" cy="68499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uriousyr0528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79998168889431442"/>
  </sheetPr>
  <dimension ref="A1:C10"/>
  <sheetViews>
    <sheetView zoomScale="60" zoomScaleNormal="60" workbookViewId="0">
      <selection activeCell="E7" sqref="E7"/>
    </sheetView>
  </sheetViews>
  <sheetFormatPr defaultColWidth="8.77734375" defaultRowHeight="13.2"/>
  <cols>
    <col min="1" max="1" width="139.77734375" bestFit="1" customWidth="1"/>
  </cols>
  <sheetData>
    <row r="1" spans="1:3" s="1" customFormat="1" ht="33">
      <c r="A1" s="46" t="s">
        <v>44</v>
      </c>
      <c r="B1"/>
      <c r="C1"/>
    </row>
    <row r="2" spans="1:3" s="1" customFormat="1" ht="33">
      <c r="A2" s="47" t="s">
        <v>47</v>
      </c>
      <c r="B2"/>
      <c r="C2"/>
    </row>
    <row r="3" spans="1:3" s="1" customFormat="1" ht="23.4">
      <c r="A3" s="49" t="s">
        <v>46</v>
      </c>
      <c r="B3"/>
      <c r="C3"/>
    </row>
    <row r="4" spans="1:3" s="1" customFormat="1" ht="157.19999999999999" customHeight="1">
      <c r="A4" s="40" t="s">
        <v>48</v>
      </c>
      <c r="B4"/>
      <c r="C4"/>
    </row>
    <row r="6" spans="1:3" s="1" customFormat="1" ht="58.2">
      <c r="A6" s="41" t="s">
        <v>45</v>
      </c>
      <c r="B6"/>
      <c r="C6"/>
    </row>
    <row r="7" spans="1:3" s="1" customFormat="1" ht="187.8" customHeight="1">
      <c r="A7" s="48" t="s">
        <v>51</v>
      </c>
      <c r="B7"/>
      <c r="C7"/>
    </row>
    <row r="9" spans="1:3" ht="100.8" customHeight="1">
      <c r="A9" s="51" t="s">
        <v>52</v>
      </c>
    </row>
    <row r="10" spans="1:3">
      <c r="A10" s="50"/>
    </row>
  </sheetData>
  <phoneticPr fontId="2"/>
  <hyperlinks>
    <hyperlink ref="A2" r:id="rId1" display="curiousyr0528@gmail.com" xr:uid="{0756582B-941E-4301-8133-7FFD429454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B1:AC40"/>
  <sheetViews>
    <sheetView showZeros="0" tabSelected="1" view="pageBreakPreview" zoomScale="75" zoomScaleNormal="75" zoomScaleSheetLayoutView="75" workbookViewId="0">
      <selection activeCell="I44" sqref="I44"/>
    </sheetView>
  </sheetViews>
  <sheetFormatPr defaultColWidth="9" defaultRowHeight="13.2"/>
  <cols>
    <col min="1" max="1" width="2.33203125" style="1" customWidth="1"/>
    <col min="2" max="2" width="20.109375" style="1" customWidth="1"/>
    <col min="3" max="11" width="11.109375" style="1" customWidth="1"/>
    <col min="12" max="12" width="6.77734375" style="1" customWidth="1"/>
    <col min="13" max="13" width="21.44140625" style="1" customWidth="1"/>
    <col min="14" max="16384" width="9" style="1"/>
  </cols>
  <sheetData>
    <row r="1" spans="2:15" ht="14.25" customHeight="1">
      <c r="E1" s="70" t="s">
        <v>42</v>
      </c>
      <c r="F1" s="71"/>
      <c r="G1" s="71"/>
      <c r="H1" s="71"/>
      <c r="I1" s="71"/>
      <c r="J1" s="71"/>
      <c r="K1" s="71"/>
      <c r="L1" s="71"/>
      <c r="M1" s="71"/>
      <c r="N1"/>
      <c r="O1"/>
    </row>
    <row r="2" spans="2:15" ht="10.050000000000001" customHeight="1">
      <c r="E2" s="71"/>
      <c r="F2" s="71"/>
      <c r="G2" s="71"/>
      <c r="H2" s="71"/>
      <c r="I2" s="71"/>
      <c r="J2" s="71"/>
      <c r="K2" s="71"/>
      <c r="L2" s="71"/>
      <c r="M2" s="71"/>
      <c r="N2"/>
      <c r="O2"/>
    </row>
    <row r="3" spans="2:15" ht="52.05" customHeight="1">
      <c r="E3" s="71"/>
      <c r="F3" s="71"/>
      <c r="G3" s="71"/>
      <c r="H3" s="71"/>
      <c r="I3" s="71"/>
      <c r="J3" s="71"/>
      <c r="K3" s="71"/>
      <c r="L3" s="71"/>
      <c r="M3" s="71"/>
      <c r="N3"/>
      <c r="O3"/>
    </row>
    <row r="4" spans="2:15" ht="13.2" customHeight="1">
      <c r="C4" s="38"/>
      <c r="D4" s="38"/>
      <c r="E4" s="82" t="s">
        <v>43</v>
      </c>
      <c r="F4" s="82"/>
      <c r="G4" s="82"/>
      <c r="H4" s="82"/>
      <c r="I4" s="82"/>
      <c r="J4" s="82"/>
      <c r="K4" s="82"/>
      <c r="L4" s="82"/>
      <c r="M4" s="82"/>
      <c r="N4"/>
      <c r="O4"/>
    </row>
    <row r="5" spans="2:15" ht="19.95" customHeight="1">
      <c r="B5" s="38"/>
      <c r="C5" s="38"/>
      <c r="D5" s="38"/>
      <c r="E5" s="82"/>
      <c r="F5" s="82"/>
      <c r="G5" s="82"/>
      <c r="H5" s="82"/>
      <c r="I5" s="82"/>
      <c r="J5" s="82"/>
      <c r="K5" s="82"/>
      <c r="L5" s="82"/>
      <c r="M5" s="82"/>
      <c r="N5"/>
      <c r="O5"/>
    </row>
    <row r="6" spans="2:15" ht="34.049999999999997" customHeight="1" thickBot="1">
      <c r="B6" s="3"/>
      <c r="C6" s="3"/>
      <c r="D6" s="39"/>
      <c r="E6" s="39"/>
      <c r="F6" s="39"/>
      <c r="G6" s="39"/>
      <c r="H6" s="39"/>
      <c r="I6" s="39"/>
      <c r="J6" s="39"/>
      <c r="K6" s="39"/>
      <c r="L6" s="39"/>
      <c r="M6" s="39"/>
      <c r="N6"/>
      <c r="O6"/>
    </row>
    <row r="7" spans="2:15" s="7" customFormat="1" ht="13.95" customHeight="1">
      <c r="B7" s="83" t="s">
        <v>41</v>
      </c>
      <c r="C7" s="84"/>
      <c r="D7" s="84"/>
      <c r="E7" s="84"/>
      <c r="F7" s="84"/>
      <c r="G7" s="84"/>
      <c r="H7" s="84"/>
      <c r="I7" s="84"/>
      <c r="J7" s="84"/>
      <c r="K7" s="84"/>
      <c r="L7" s="84"/>
      <c r="M7" s="85"/>
      <c r="N7"/>
      <c r="O7"/>
    </row>
    <row r="8" spans="2:15" ht="15" customHeight="1" thickBot="1">
      <c r="B8" s="86"/>
      <c r="C8" s="87"/>
      <c r="D8" s="87"/>
      <c r="E8" s="87"/>
      <c r="F8" s="87"/>
      <c r="G8" s="87"/>
      <c r="H8" s="87"/>
      <c r="I8" s="87"/>
      <c r="J8" s="87"/>
      <c r="K8" s="87"/>
      <c r="L8" s="87"/>
      <c r="M8" s="88"/>
      <c r="N8"/>
      <c r="O8"/>
    </row>
    <row r="9" spans="2:15" ht="18" customHeight="1">
      <c r="B9" s="72" t="s">
        <v>17</v>
      </c>
      <c r="C9" s="73"/>
      <c r="D9" s="30" t="s">
        <v>15</v>
      </c>
      <c r="E9" s="30" t="s">
        <v>6</v>
      </c>
      <c r="F9" s="30">
        <v>68</v>
      </c>
      <c r="G9" s="30">
        <v>71</v>
      </c>
      <c r="H9" s="30">
        <v>74</v>
      </c>
      <c r="I9" s="30">
        <v>77</v>
      </c>
      <c r="J9" s="30">
        <v>80</v>
      </c>
      <c r="K9" s="30">
        <v>83</v>
      </c>
      <c r="L9" s="76"/>
      <c r="M9" s="77"/>
      <c r="N9"/>
      <c r="O9"/>
    </row>
    <row r="10" spans="2:15" ht="18" customHeight="1" thickBot="1">
      <c r="B10" s="74"/>
      <c r="C10" s="75"/>
      <c r="D10" s="31" t="s">
        <v>16</v>
      </c>
      <c r="E10" s="31" t="s">
        <v>6</v>
      </c>
      <c r="F10" s="31">
        <v>51</v>
      </c>
      <c r="G10" s="31">
        <v>53.5</v>
      </c>
      <c r="H10" s="31">
        <v>56</v>
      </c>
      <c r="I10" s="31">
        <v>58.5</v>
      </c>
      <c r="J10" s="31">
        <v>61</v>
      </c>
      <c r="K10" s="31">
        <v>63.5</v>
      </c>
      <c r="L10" s="78"/>
      <c r="M10" s="79"/>
      <c r="N10"/>
      <c r="O10"/>
    </row>
    <row r="11" spans="2:15" ht="18" customHeight="1" thickBot="1">
      <c r="B11" s="11" t="s">
        <v>23</v>
      </c>
      <c r="C11" s="56" t="s">
        <v>20</v>
      </c>
      <c r="D11" s="12" t="s">
        <v>26</v>
      </c>
      <c r="E11" s="12" t="s">
        <v>24</v>
      </c>
      <c r="F11" s="29" t="s">
        <v>7</v>
      </c>
      <c r="G11" s="29" t="s">
        <v>8</v>
      </c>
      <c r="H11" s="29" t="s">
        <v>9</v>
      </c>
      <c r="I11" s="29" t="s">
        <v>10</v>
      </c>
      <c r="J11" s="29" t="s">
        <v>11</v>
      </c>
      <c r="K11" s="29" t="s">
        <v>12</v>
      </c>
      <c r="L11" s="12" t="s">
        <v>19</v>
      </c>
      <c r="M11" s="13" t="s">
        <v>21</v>
      </c>
      <c r="N11"/>
      <c r="O11"/>
    </row>
    <row r="12" spans="2:15" ht="60" customHeight="1">
      <c r="B12" s="80" t="s">
        <v>30</v>
      </c>
      <c r="C12" s="14" t="s">
        <v>13</v>
      </c>
      <c r="D12" s="52" t="s">
        <v>39</v>
      </c>
      <c r="E12" s="81">
        <v>3000</v>
      </c>
      <c r="F12" s="25"/>
      <c r="G12" s="25"/>
      <c r="H12" s="25"/>
      <c r="I12" s="25"/>
      <c r="J12" s="25"/>
      <c r="K12" s="25"/>
      <c r="L12" s="5">
        <f>SUM(F12:K12)</f>
        <v>0</v>
      </c>
      <c r="M12" s="19">
        <f>L12*3000</f>
        <v>0</v>
      </c>
      <c r="N12"/>
      <c r="O12"/>
    </row>
    <row r="13" spans="2:15" ht="60" customHeight="1">
      <c r="B13" s="80"/>
      <c r="C13" s="15" t="s">
        <v>25</v>
      </c>
      <c r="D13" s="53" t="s">
        <v>40</v>
      </c>
      <c r="E13" s="81"/>
      <c r="F13" s="26"/>
      <c r="G13" s="26"/>
      <c r="H13" s="26"/>
      <c r="I13" s="26"/>
      <c r="J13" s="26"/>
      <c r="K13" s="26"/>
      <c r="L13" s="4">
        <f>SUM(F13:K13)</f>
        <v>0</v>
      </c>
      <c r="M13" s="20">
        <f>L13*3000</f>
        <v>0</v>
      </c>
      <c r="N13"/>
      <c r="O13"/>
    </row>
    <row r="14" spans="2:15" ht="60" customHeight="1" thickBot="1">
      <c r="B14" s="80"/>
      <c r="C14" s="15" t="s">
        <v>3</v>
      </c>
      <c r="D14" s="53" t="s">
        <v>36</v>
      </c>
      <c r="E14" s="81"/>
      <c r="F14" s="26"/>
      <c r="G14" s="26"/>
      <c r="H14" s="26"/>
      <c r="I14" s="26"/>
      <c r="J14" s="26"/>
      <c r="K14" s="26"/>
      <c r="L14" s="4">
        <f>SUM(F14:K14)</f>
        <v>0</v>
      </c>
      <c r="M14" s="21">
        <f>L14*3000</f>
        <v>0</v>
      </c>
      <c r="N14"/>
      <c r="O14"/>
    </row>
    <row r="15" spans="2:15" ht="18" customHeight="1">
      <c r="B15" s="161"/>
      <c r="C15" s="142" t="s">
        <v>18</v>
      </c>
      <c r="D15" s="32" t="s">
        <v>15</v>
      </c>
      <c r="E15" s="32" t="s">
        <v>6</v>
      </c>
      <c r="F15" s="33">
        <v>70</v>
      </c>
      <c r="G15" s="33">
        <v>73</v>
      </c>
      <c r="H15" s="33">
        <v>76</v>
      </c>
      <c r="I15" s="33">
        <v>79</v>
      </c>
      <c r="J15" s="33">
        <v>82</v>
      </c>
      <c r="K15" s="33">
        <v>85</v>
      </c>
      <c r="L15" s="8"/>
      <c r="M15" s="22"/>
      <c r="N15"/>
      <c r="O15"/>
    </row>
    <row r="16" spans="2:15" ht="18" customHeight="1" thickBot="1">
      <c r="B16" s="162"/>
      <c r="C16" s="143"/>
      <c r="D16" s="34" t="s">
        <v>16</v>
      </c>
      <c r="E16" s="34" t="s">
        <v>6</v>
      </c>
      <c r="F16" s="35">
        <v>51</v>
      </c>
      <c r="G16" s="35">
        <v>53.5</v>
      </c>
      <c r="H16" s="35">
        <v>56</v>
      </c>
      <c r="I16" s="35">
        <v>58.5</v>
      </c>
      <c r="J16" s="35">
        <v>61</v>
      </c>
      <c r="K16" s="35">
        <v>63.5</v>
      </c>
      <c r="L16" s="10"/>
      <c r="M16" s="23"/>
      <c r="N16"/>
      <c r="O16"/>
    </row>
    <row r="17" spans="2:29" ht="60" customHeight="1">
      <c r="B17" s="144" t="s">
        <v>31</v>
      </c>
      <c r="C17" s="17" t="s">
        <v>13</v>
      </c>
      <c r="D17" s="54" t="s">
        <v>37</v>
      </c>
      <c r="E17" s="146">
        <v>3500</v>
      </c>
      <c r="F17" s="18"/>
      <c r="G17" s="18"/>
      <c r="H17" s="18"/>
      <c r="I17" s="18"/>
      <c r="J17" s="18"/>
      <c r="K17" s="44"/>
      <c r="L17" s="42">
        <f>SUM(F17:K17)</f>
        <v>0</v>
      </c>
      <c r="M17" s="24">
        <f>L17*3500</f>
        <v>0</v>
      </c>
      <c r="N17"/>
      <c r="O17"/>
    </row>
    <row r="18" spans="2:29" ht="60" customHeight="1" thickBot="1">
      <c r="B18" s="145"/>
      <c r="C18" s="16" t="s">
        <v>25</v>
      </c>
      <c r="D18" s="55" t="s">
        <v>38</v>
      </c>
      <c r="E18" s="147"/>
      <c r="F18" s="9"/>
      <c r="G18" s="9"/>
      <c r="H18" s="9"/>
      <c r="I18" s="9"/>
      <c r="J18" s="9"/>
      <c r="K18" s="45"/>
      <c r="L18" s="62">
        <f>SUM(F18:K18)</f>
        <v>0</v>
      </c>
      <c r="M18" s="21">
        <f>L18*3500</f>
        <v>0</v>
      </c>
      <c r="N18"/>
      <c r="O18"/>
    </row>
    <row r="19" spans="2:29" ht="42" customHeight="1" thickBot="1">
      <c r="B19" s="43" t="s">
        <v>56</v>
      </c>
      <c r="C19" s="158" t="s">
        <v>33</v>
      </c>
      <c r="D19" s="158"/>
      <c r="E19" s="158"/>
      <c r="F19" s="158" t="s">
        <v>32</v>
      </c>
      <c r="G19" s="159"/>
      <c r="H19" s="148" t="s">
        <v>14</v>
      </c>
      <c r="I19" s="149"/>
      <c r="J19" s="149"/>
      <c r="K19" s="149"/>
      <c r="L19" s="150">
        <f>SUM(M12:M18)</f>
        <v>0</v>
      </c>
      <c r="M19" s="151"/>
      <c r="N19"/>
      <c r="O19"/>
    </row>
    <row r="20" spans="2:29" ht="42" customHeight="1" thickBot="1">
      <c r="B20" s="58" t="s">
        <v>55</v>
      </c>
      <c r="C20" s="61"/>
      <c r="D20" s="66" t="s">
        <v>64</v>
      </c>
      <c r="E20" s="67"/>
      <c r="F20" s="59"/>
      <c r="G20" s="68" t="s">
        <v>59</v>
      </c>
      <c r="H20" s="69"/>
      <c r="I20" s="60"/>
      <c r="J20" s="68" t="s">
        <v>60</v>
      </c>
      <c r="K20" s="69"/>
      <c r="L20" s="63"/>
      <c r="M20" s="57"/>
      <c r="N20"/>
      <c r="O20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ht="42" customHeight="1" thickBot="1">
      <c r="B21" s="58" t="s">
        <v>53</v>
      </c>
      <c r="C21" s="61"/>
      <c r="D21" s="66" t="s">
        <v>63</v>
      </c>
      <c r="E21" s="67"/>
      <c r="F21" s="59"/>
      <c r="G21" s="66" t="s">
        <v>61</v>
      </c>
      <c r="H21" s="160"/>
      <c r="I21" s="60"/>
      <c r="J21" s="66" t="s">
        <v>62</v>
      </c>
      <c r="K21" s="67"/>
      <c r="L21" s="64"/>
      <c r="M21" s="65"/>
      <c r="N21"/>
      <c r="O21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s="2" customFormat="1" ht="15" thickBot="1">
      <c r="B22" s="152" t="s">
        <v>22</v>
      </c>
      <c r="C22" s="153"/>
      <c r="D22" s="153"/>
      <c r="E22" s="153"/>
      <c r="F22" s="153"/>
      <c r="G22" s="153"/>
      <c r="H22" s="154" t="s">
        <v>2</v>
      </c>
      <c r="I22" s="154"/>
      <c r="J22" s="154"/>
      <c r="K22" s="154"/>
      <c r="L22" s="154"/>
      <c r="M22" s="155"/>
      <c r="N22"/>
      <c r="O22"/>
    </row>
    <row r="23" spans="2:29" s="2" customFormat="1" ht="40.799999999999997" customHeight="1" thickBot="1">
      <c r="B23" s="156"/>
      <c r="C23" s="157"/>
      <c r="D23" s="157"/>
      <c r="E23" s="157"/>
      <c r="F23" s="27" t="s">
        <v>0</v>
      </c>
      <c r="G23" s="28" t="s">
        <v>1</v>
      </c>
      <c r="H23" s="136"/>
      <c r="I23" s="137"/>
      <c r="J23" s="137"/>
      <c r="K23" s="137"/>
      <c r="L23" s="137"/>
      <c r="M23" s="138"/>
      <c r="N23"/>
      <c r="O23"/>
    </row>
    <row r="24" spans="2:29" s="2" customFormat="1" ht="15" thickBot="1">
      <c r="B24" s="139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1"/>
      <c r="N24"/>
      <c r="O24"/>
    </row>
    <row r="25" spans="2:29" s="2" customFormat="1" ht="21.6" customHeight="1">
      <c r="B25" s="98" t="s">
        <v>5</v>
      </c>
      <c r="C25" s="103"/>
      <c r="D25" s="103"/>
      <c r="E25" s="103"/>
      <c r="F25" s="103"/>
      <c r="G25" s="103"/>
      <c r="H25" s="104"/>
      <c r="I25" s="130" t="s">
        <v>35</v>
      </c>
      <c r="J25" s="131"/>
      <c r="K25" s="131"/>
      <c r="L25" s="131"/>
      <c r="M25" s="132"/>
      <c r="N25"/>
      <c r="O25"/>
    </row>
    <row r="26" spans="2:29" s="2" customFormat="1" ht="21.6" customHeight="1" thickBot="1">
      <c r="B26" s="99"/>
      <c r="C26" s="105"/>
      <c r="D26" s="105"/>
      <c r="E26" s="105"/>
      <c r="F26" s="105"/>
      <c r="G26" s="105"/>
      <c r="H26" s="106"/>
      <c r="I26" s="133"/>
      <c r="J26" s="134"/>
      <c r="K26" s="134"/>
      <c r="L26" s="134"/>
      <c r="M26" s="135"/>
      <c r="N26"/>
      <c r="O26"/>
    </row>
    <row r="27" spans="2:29" s="2" customFormat="1" ht="28.5" customHeight="1">
      <c r="B27" s="127" t="s">
        <v>27</v>
      </c>
      <c r="C27" s="128"/>
      <c r="D27" s="128"/>
      <c r="E27" s="128"/>
      <c r="F27" s="128"/>
      <c r="G27" s="128"/>
      <c r="H27" s="129"/>
      <c r="I27" s="133"/>
      <c r="J27" s="134"/>
      <c r="K27" s="134"/>
      <c r="L27" s="134"/>
      <c r="M27" s="135"/>
      <c r="N27"/>
      <c r="O27"/>
    </row>
    <row r="28" spans="2:29" s="2" customFormat="1" ht="28.5" customHeight="1">
      <c r="B28" s="124" t="s">
        <v>34</v>
      </c>
      <c r="C28" s="125"/>
      <c r="D28" s="125"/>
      <c r="E28" s="125"/>
      <c r="F28" s="125"/>
      <c r="G28" s="125"/>
      <c r="H28" s="126"/>
      <c r="I28" s="133"/>
      <c r="J28" s="134"/>
      <c r="K28" s="134"/>
      <c r="L28" s="134"/>
      <c r="M28" s="135"/>
      <c r="N28"/>
      <c r="O28"/>
    </row>
    <row r="29" spans="2:29" s="2" customFormat="1" ht="28.5" customHeight="1">
      <c r="B29" s="124" t="s">
        <v>4</v>
      </c>
      <c r="C29" s="125"/>
      <c r="D29" s="125"/>
      <c r="E29" s="125"/>
      <c r="F29" s="125"/>
      <c r="G29" s="125"/>
      <c r="H29" s="126"/>
      <c r="I29" s="133"/>
      <c r="J29" s="134"/>
      <c r="K29" s="134"/>
      <c r="L29" s="134"/>
      <c r="M29" s="135"/>
      <c r="N29"/>
      <c r="O29"/>
    </row>
    <row r="30" spans="2:29" s="2" customFormat="1" ht="28.5" customHeight="1">
      <c r="B30" s="121" t="s">
        <v>49</v>
      </c>
      <c r="C30" s="122"/>
      <c r="D30" s="122"/>
      <c r="E30" s="122"/>
      <c r="F30" s="122"/>
      <c r="G30" s="122"/>
      <c r="H30" s="123"/>
      <c r="M30" s="37"/>
      <c r="N30"/>
      <c r="O30"/>
    </row>
    <row r="31" spans="2:29" s="2" customFormat="1" ht="28.5" customHeight="1">
      <c r="B31" s="121" t="s">
        <v>54</v>
      </c>
      <c r="C31" s="122"/>
      <c r="D31" s="122"/>
      <c r="E31" s="122"/>
      <c r="F31" s="122"/>
      <c r="G31" s="122"/>
      <c r="H31" s="123"/>
      <c r="M31" s="37"/>
      <c r="N31"/>
      <c r="O31"/>
    </row>
    <row r="32" spans="2:29" s="2" customFormat="1" ht="28.5" customHeight="1" thickBot="1">
      <c r="B32" s="100" t="s">
        <v>50</v>
      </c>
      <c r="C32" s="101"/>
      <c r="D32" s="101"/>
      <c r="E32" s="101"/>
      <c r="F32" s="101"/>
      <c r="G32" s="101"/>
      <c r="H32" s="102"/>
      <c r="I32" s="6"/>
      <c r="J32" s="6"/>
      <c r="K32" s="6"/>
      <c r="L32" s="6"/>
      <c r="M32" s="36"/>
      <c r="N32"/>
      <c r="O32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2:29" s="2" customFormat="1" ht="27" customHeight="1">
      <c r="B33" s="115" t="s">
        <v>58</v>
      </c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7"/>
      <c r="N33"/>
      <c r="O33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2:29" ht="13.8" thickBot="1">
      <c r="B34" s="118"/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20"/>
      <c r="N34"/>
      <c r="O34"/>
    </row>
    <row r="35" spans="2:29" ht="30" customHeight="1" thickBot="1">
      <c r="B35" s="107" t="s">
        <v>57</v>
      </c>
      <c r="C35" s="107"/>
      <c r="D35" s="107"/>
      <c r="N35"/>
      <c r="O35"/>
    </row>
    <row r="36" spans="2:29" ht="13.95" customHeight="1">
      <c r="B36" s="108" t="s">
        <v>28</v>
      </c>
      <c r="C36" s="109"/>
      <c r="D36" s="110"/>
      <c r="J36" s="114" t="s">
        <v>29</v>
      </c>
      <c r="K36" s="114"/>
      <c r="N36"/>
      <c r="O36"/>
    </row>
    <row r="37" spans="2:29" ht="13.95" customHeight="1" thickBot="1">
      <c r="B37" s="111"/>
      <c r="C37" s="112"/>
      <c r="D37" s="113"/>
      <c r="J37" s="114"/>
      <c r="K37" s="114"/>
    </row>
    <row r="38" spans="2:29" ht="18.600000000000001" customHeight="1">
      <c r="B38" s="89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5"/>
    </row>
    <row r="39" spans="2:29" ht="18.600000000000001" customHeight="1">
      <c r="B39" s="91"/>
      <c r="C39" s="92"/>
      <c r="D39" s="92"/>
      <c r="E39" s="92"/>
      <c r="F39" s="92"/>
      <c r="G39" s="92"/>
      <c r="H39" s="92"/>
      <c r="I39" s="92"/>
      <c r="J39" s="92"/>
      <c r="K39" s="92"/>
      <c r="L39" s="92"/>
      <c r="M39" s="96"/>
    </row>
    <row r="40" spans="2:29" ht="18.600000000000001" customHeight="1" thickBot="1">
      <c r="B40" s="93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7"/>
    </row>
  </sheetData>
  <mergeCells count="41">
    <mergeCell ref="H23:M23"/>
    <mergeCell ref="B24:M24"/>
    <mergeCell ref="C15:C16"/>
    <mergeCell ref="B17:B18"/>
    <mergeCell ref="E17:E18"/>
    <mergeCell ref="H19:K19"/>
    <mergeCell ref="L19:M19"/>
    <mergeCell ref="B22:G22"/>
    <mergeCell ref="H22:M22"/>
    <mergeCell ref="B23:E23"/>
    <mergeCell ref="C19:E19"/>
    <mergeCell ref="F19:G19"/>
    <mergeCell ref="D21:E21"/>
    <mergeCell ref="G21:H21"/>
    <mergeCell ref="J21:K21"/>
    <mergeCell ref="B15:B16"/>
    <mergeCell ref="B38:I40"/>
    <mergeCell ref="J38:M40"/>
    <mergeCell ref="B25:B26"/>
    <mergeCell ref="B32:H32"/>
    <mergeCell ref="C25:H26"/>
    <mergeCell ref="B35:D35"/>
    <mergeCell ref="B36:D37"/>
    <mergeCell ref="J36:K37"/>
    <mergeCell ref="B33:M34"/>
    <mergeCell ref="B30:H30"/>
    <mergeCell ref="B31:H31"/>
    <mergeCell ref="B28:H28"/>
    <mergeCell ref="B29:H29"/>
    <mergeCell ref="B27:H27"/>
    <mergeCell ref="I25:M29"/>
    <mergeCell ref="D20:E20"/>
    <mergeCell ref="G20:H20"/>
    <mergeCell ref="J20:K20"/>
    <mergeCell ref="E1:M3"/>
    <mergeCell ref="B9:C10"/>
    <mergeCell ref="L9:M10"/>
    <mergeCell ref="B12:B14"/>
    <mergeCell ref="E12:E14"/>
    <mergeCell ref="E4:M5"/>
    <mergeCell ref="B7:M8"/>
  </mergeCells>
  <phoneticPr fontId="16"/>
  <printOptions horizontalCentered="1"/>
  <pageMargins left="0.19685039370078741" right="0.19685039370078741" top="0.39370078740157483" bottom="0.19685039370078741" header="0.19685039370078741" footer="0.19685039370078741"/>
  <pageSetup paperSize="9" scale="68" orientation="portrait" r:id="rId1"/>
  <headerFooter alignWithMargins="0"/>
  <colBreaks count="1" manualBreakCount="1">
    <brk id="13" max="39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620FD-6337-4855-A244-AA0C6B18416B}">
  <sheetPr>
    <tabColor theme="6" tint="0.79998168889431442"/>
    <pageSetUpPr fitToPage="1"/>
  </sheetPr>
  <dimension ref="A1:B36"/>
  <sheetViews>
    <sheetView showZeros="0" view="pageBreakPreview" zoomScale="50" zoomScaleNormal="75" zoomScaleSheetLayoutView="50" workbookViewId="0">
      <selection sqref="A1:AH1048576"/>
    </sheetView>
  </sheetViews>
  <sheetFormatPr defaultColWidth="9" defaultRowHeight="13.2"/>
  <cols>
    <col min="1" max="16384" width="9" style="1"/>
  </cols>
  <sheetData>
    <row r="1" spans="1:2" ht="14.25" customHeight="1">
      <c r="A1"/>
      <c r="B1"/>
    </row>
    <row r="2" spans="1:2" ht="10.050000000000001" customHeight="1">
      <c r="A2"/>
      <c r="B2"/>
    </row>
    <row r="3" spans="1:2" ht="52.05" customHeight="1">
      <c r="A3"/>
      <c r="B3"/>
    </row>
    <row r="4" spans="1:2" ht="13.2" customHeight="1">
      <c r="A4"/>
      <c r="B4"/>
    </row>
    <row r="5" spans="1:2" ht="19.95" customHeight="1">
      <c r="A5"/>
      <c r="B5"/>
    </row>
    <row r="6" spans="1:2" ht="34.049999999999997" customHeight="1">
      <c r="A6"/>
      <c r="B6"/>
    </row>
    <row r="7" spans="1:2" s="7" customFormat="1" ht="13.95" customHeight="1">
      <c r="A7"/>
      <c r="B7"/>
    </row>
    <row r="8" spans="1:2" ht="15" customHeight="1">
      <c r="A8"/>
      <c r="B8"/>
    </row>
    <row r="9" spans="1:2" ht="18" customHeight="1">
      <c r="A9"/>
      <c r="B9"/>
    </row>
    <row r="10" spans="1:2" ht="18" customHeight="1">
      <c r="A10"/>
      <c r="B10"/>
    </row>
    <row r="11" spans="1:2" ht="18" customHeight="1">
      <c r="A11"/>
      <c r="B11"/>
    </row>
    <row r="12" spans="1:2" ht="60" customHeight="1">
      <c r="A12"/>
      <c r="B12"/>
    </row>
    <row r="13" spans="1:2" ht="60" customHeight="1">
      <c r="A13"/>
      <c r="B13"/>
    </row>
    <row r="14" spans="1:2" ht="60" customHeight="1">
      <c r="A14"/>
      <c r="B14"/>
    </row>
    <row r="15" spans="1:2" ht="18" customHeight="1">
      <c r="A15"/>
      <c r="B15"/>
    </row>
    <row r="16" spans="1:2" ht="18" customHeight="1">
      <c r="A16"/>
      <c r="B16"/>
    </row>
    <row r="17" spans="1:2" ht="60" customHeight="1">
      <c r="A17"/>
      <c r="B17"/>
    </row>
    <row r="18" spans="1:2" ht="60" customHeight="1">
      <c r="A18"/>
      <c r="B18"/>
    </row>
    <row r="19" spans="1:2" ht="36" customHeight="1">
      <c r="A19"/>
      <c r="B19"/>
    </row>
    <row r="20" spans="1:2" s="2" customFormat="1">
      <c r="A20"/>
      <c r="B20"/>
    </row>
    <row r="21" spans="1:2" s="2" customFormat="1" ht="34.950000000000003" customHeight="1">
      <c r="A21"/>
      <c r="B21"/>
    </row>
    <row r="22" spans="1:2" s="2" customFormat="1">
      <c r="A22"/>
      <c r="B22"/>
    </row>
    <row r="23" spans="1:2" s="2" customFormat="1" ht="16.5" customHeight="1">
      <c r="A23"/>
      <c r="B23"/>
    </row>
    <row r="24" spans="1:2" s="2" customFormat="1" ht="21" customHeight="1">
      <c r="A24"/>
      <c r="B24"/>
    </row>
    <row r="25" spans="1:2" s="2" customFormat="1" ht="28.5" customHeight="1">
      <c r="A25"/>
      <c r="B25"/>
    </row>
    <row r="26" spans="1:2" s="2" customFormat="1" ht="28.5" customHeight="1">
      <c r="A26"/>
      <c r="B26"/>
    </row>
    <row r="27" spans="1:2" s="2" customFormat="1" ht="28.5" customHeight="1">
      <c r="A27"/>
      <c r="B27"/>
    </row>
    <row r="28" spans="1:2" s="2" customFormat="1" ht="28.5" customHeight="1">
      <c r="A28"/>
      <c r="B28"/>
    </row>
    <row r="29" spans="1:2" s="2" customFormat="1" ht="28.5" customHeight="1">
      <c r="A29"/>
      <c r="B29"/>
    </row>
    <row r="30" spans="1:2" s="2" customFormat="1" ht="28.5" customHeight="1">
      <c r="A30"/>
      <c r="B30"/>
    </row>
    <row r="31" spans="1:2" s="2" customFormat="1" ht="27" customHeight="1">
      <c r="A31"/>
      <c r="B31"/>
    </row>
    <row r="32" spans="1:2">
      <c r="A32"/>
      <c r="B32"/>
    </row>
    <row r="33" spans="1:2" ht="30" customHeight="1">
      <c r="A33"/>
      <c r="B33"/>
    </row>
    <row r="34" spans="1:2" ht="13.95" customHeight="1">
      <c r="A34"/>
      <c r="B34"/>
    </row>
    <row r="35" spans="1:2" ht="13.95" customHeight="1">
      <c r="A35"/>
      <c r="B35"/>
    </row>
    <row r="36" spans="1:2" ht="13.95" customHeight="1">
      <c r="A36"/>
      <c r="B36"/>
    </row>
  </sheetData>
  <phoneticPr fontId="25"/>
  <printOptions horizontalCentered="1" verticalCentered="1"/>
  <pageMargins left="0" right="0" top="0" bottom="0" header="0.19685039370078741" footer="0.19685039370078741"/>
  <pageSetup paperSize="9" scale="53" orientation="landscape" r:id="rId1"/>
  <headerFooter alignWithMargins="0"/>
  <drawing r:id="rId2"/>
</worksheet>
</file>

<file path=docMetadata/LabelInfo.xml><?xml version="1.0" encoding="utf-8"?>
<clbl:labelList xmlns:clbl="http://schemas.microsoft.com/office/2020/mipLabelMetadata">
  <clbl:label id="{35fb8ace-f2ea-451c-be83-06a821d64163}" enabled="0" method="" siteId="{35fb8ace-f2ea-451c-be83-06a821d6416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注文・支払方法</vt:lpstr>
      <vt:lpstr>BENCHWARMER 申込書 </vt:lpstr>
      <vt:lpstr>デザイン</vt:lpstr>
      <vt:lpstr>'BENCHWARMER 申込書 '!Print_Area</vt:lpstr>
      <vt:lpstr>デザイン!Print_Area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 sports</dc:creator>
  <cp:lastModifiedBy>佐々木　健一</cp:lastModifiedBy>
  <cp:lastPrinted>2026-06-12T03:15:09Z</cp:lastPrinted>
  <dcterms:created xsi:type="dcterms:W3CDTF">2011-01-25T02:37:18Z</dcterms:created>
  <dcterms:modified xsi:type="dcterms:W3CDTF">2026-06-19T05:15:18Z</dcterms:modified>
</cp:coreProperties>
</file>